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40" activeTab="0"/>
  </bookViews>
  <sheets>
    <sheet name="Fees" sheetId="1" r:id="rId1"/>
    <sheet name="Gear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<sst xmlns="http://schemas.openxmlformats.org/spreadsheetml/2006/main" count="323" uniqueCount="150">
  <si>
    <t>Description</t>
  </si>
  <si>
    <t>Cost</t>
  </si>
  <si>
    <t>Sponsor</t>
  </si>
  <si>
    <t>Light Kit</t>
  </si>
  <si>
    <t>Extra Battery for Light Kit</t>
  </si>
  <si>
    <t>Food</t>
  </si>
  <si>
    <t>Clothing</t>
  </si>
  <si>
    <t>Mechanic</t>
  </si>
  <si>
    <t>Spare Parts</t>
  </si>
  <si>
    <t>Unit</t>
  </si>
  <si>
    <t>ea</t>
  </si>
  <si>
    <t>total</t>
  </si>
  <si>
    <t>allow</t>
  </si>
  <si>
    <t>Suggested Sponsors:</t>
  </si>
  <si>
    <t>Contact:</t>
  </si>
  <si>
    <t>Total</t>
  </si>
  <si>
    <t>Team Members</t>
  </si>
  <si>
    <t>NORBA License</t>
  </si>
  <si>
    <t>Outback Bikes</t>
  </si>
  <si>
    <t>see "Repairs"</t>
  </si>
  <si>
    <t>Repairs</t>
  </si>
  <si>
    <t>brake pads</t>
  </si>
  <si>
    <t>grips</t>
  </si>
  <si>
    <t>tune up</t>
  </si>
  <si>
    <t>cables</t>
  </si>
  <si>
    <t>tighten rear wheel cones</t>
  </si>
  <si>
    <t xml:space="preserve">new derailleur hanger </t>
  </si>
  <si>
    <t>shock service</t>
  </si>
  <si>
    <t>replace spoke nipples</t>
  </si>
  <si>
    <t>secure all bolts, etc</t>
  </si>
  <si>
    <t>replace tires / tubes</t>
  </si>
  <si>
    <t>What to Bring</t>
  </si>
  <si>
    <t>Tent</t>
  </si>
  <si>
    <t>Sleeping Bag</t>
  </si>
  <si>
    <t>Work Stand</t>
  </si>
  <si>
    <t>Tools</t>
  </si>
  <si>
    <t>Chairs</t>
  </si>
  <si>
    <t>Canopy</t>
  </si>
  <si>
    <t>Spare parts</t>
  </si>
  <si>
    <t>ALL Cycling Clothes</t>
  </si>
  <si>
    <t>Fleece pants / jacket</t>
  </si>
  <si>
    <t>Long sleeve shirt</t>
  </si>
  <si>
    <t>Casual pants</t>
  </si>
  <si>
    <t>Sandals / Tennis Shoes</t>
  </si>
  <si>
    <t>Coolers</t>
  </si>
  <si>
    <t>Rain jackets / pants</t>
  </si>
  <si>
    <t>Source</t>
  </si>
  <si>
    <t>own</t>
  </si>
  <si>
    <t>Lights (helmet, headlamp, rear flasher)</t>
  </si>
  <si>
    <t>Batteries for lights</t>
  </si>
  <si>
    <t>Lanterns</t>
  </si>
  <si>
    <t>Stove</t>
  </si>
  <si>
    <t>Wal-Mart</t>
  </si>
  <si>
    <t>Cookware</t>
  </si>
  <si>
    <t>Silverware</t>
  </si>
  <si>
    <t>Towels</t>
  </si>
  <si>
    <t>Wash basin</t>
  </si>
  <si>
    <t>Firewood</t>
  </si>
  <si>
    <t>Matches</t>
  </si>
  <si>
    <t>Home Depot</t>
  </si>
  <si>
    <t>Bike Storage Rack for camp</t>
  </si>
  <si>
    <t>Flashlight</t>
  </si>
  <si>
    <t>Toilet Paper</t>
  </si>
  <si>
    <t>Hand Sanitizer</t>
  </si>
  <si>
    <t>Floor Pump</t>
  </si>
  <si>
    <t>Spare CO2 cartriges</t>
  </si>
  <si>
    <t>Spare tubes</t>
  </si>
  <si>
    <t>Bandanas</t>
  </si>
  <si>
    <t>Water bottles</t>
  </si>
  <si>
    <t>Trainer</t>
  </si>
  <si>
    <t>American Flag and stand</t>
  </si>
  <si>
    <t>Pen/marker &amp; paper</t>
  </si>
  <si>
    <t xml:space="preserve">See "Food" </t>
  </si>
  <si>
    <t>Grill / utensils</t>
  </si>
  <si>
    <t>Extra Camelbaks</t>
  </si>
  <si>
    <t>Extra cycling shoes</t>
  </si>
  <si>
    <t>Suntan lotion</t>
  </si>
  <si>
    <t>Bug lotion / spray</t>
  </si>
  <si>
    <t>Camera</t>
  </si>
  <si>
    <t>Film</t>
  </si>
  <si>
    <t>Discman, CD's, batteries, earplugs</t>
  </si>
  <si>
    <t>Earplugs for sleeping</t>
  </si>
  <si>
    <t>Ibuprofen / Tylenol, etc</t>
  </si>
  <si>
    <t>First Aid kit</t>
  </si>
  <si>
    <t>Sunglasses</t>
  </si>
  <si>
    <t>Clear Lens Glasses</t>
  </si>
  <si>
    <t>clear lens glasses</t>
  </si>
  <si>
    <t>Pillow</t>
  </si>
  <si>
    <t>Hour</t>
  </si>
  <si>
    <t>Lap</t>
  </si>
  <si>
    <t>Rider</t>
  </si>
  <si>
    <t>Laps Completed</t>
  </si>
  <si>
    <t>Recovery Time</t>
  </si>
  <si>
    <t>Sunrise/set</t>
  </si>
  <si>
    <t>Finished!!</t>
  </si>
  <si>
    <t>bananas</t>
  </si>
  <si>
    <t>oatmeal</t>
  </si>
  <si>
    <t>PB&amp;J</t>
  </si>
  <si>
    <t>bread</t>
  </si>
  <si>
    <t>Coca Cola</t>
  </si>
  <si>
    <t>Status</t>
  </si>
  <si>
    <t>Misc Gear</t>
  </si>
  <si>
    <t>see "Gear"</t>
  </si>
  <si>
    <t>Actual Lap Time</t>
  </si>
  <si>
    <t>Clock Time</t>
  </si>
  <si>
    <t>NOTE: When entering clock time, be sure to use 24 hour time and not 12 hour.</t>
  </si>
  <si>
    <t>ok</t>
  </si>
  <si>
    <t>Entry Fee - 4 person</t>
  </si>
  <si>
    <t>Duct tape</t>
  </si>
  <si>
    <t>Magic marker</t>
  </si>
  <si>
    <t xml:space="preserve">own </t>
  </si>
  <si>
    <t xml:space="preserve">Chamois cream </t>
  </si>
  <si>
    <t>Plastic / tarps</t>
  </si>
  <si>
    <t>??????</t>
  </si>
  <si>
    <t>Endurox / Myoplex / Accelerade / Gels</t>
  </si>
  <si>
    <t>Nashbar</t>
  </si>
  <si>
    <t>Helmets</t>
  </si>
  <si>
    <t>Fire Ant Killer</t>
  </si>
  <si>
    <t>Hangers</t>
  </si>
  <si>
    <t>Propane</t>
  </si>
  <si>
    <t>Burn Energy Drink</t>
  </si>
  <si>
    <t>Hammer Gel</t>
  </si>
  <si>
    <t>FoldingTable</t>
  </si>
  <si>
    <t>String / Rope (1/4" Sisal)</t>
  </si>
  <si>
    <t>Tent Stakes</t>
  </si>
  <si>
    <t>Citronella Candles</t>
  </si>
  <si>
    <t>OJ</t>
  </si>
  <si>
    <t>Clif Bars</t>
  </si>
  <si>
    <t>Fruit</t>
  </si>
  <si>
    <t>Trail Mix</t>
  </si>
  <si>
    <t>Lunchmeat / sub sandwich</t>
  </si>
  <si>
    <t>Pre-cooked Pasta</t>
  </si>
  <si>
    <t>Accelerade / Endurox</t>
  </si>
  <si>
    <t xml:space="preserve">stem </t>
  </si>
  <si>
    <t>Ice</t>
  </si>
  <si>
    <t>Water</t>
  </si>
  <si>
    <t>Weather Prediction:  Isolated T-storms 87 /68</t>
  </si>
  <si>
    <t>Moon Phase : Waning Gibbous</t>
  </si>
  <si>
    <t>Bikes</t>
  </si>
  <si>
    <t>Chiminea / Fire Pit</t>
  </si>
  <si>
    <t>Portable shower ??</t>
  </si>
  <si>
    <t>???</t>
  </si>
  <si>
    <t>own / REI</t>
  </si>
  <si>
    <t>X</t>
  </si>
  <si>
    <t>SMALL</t>
  </si>
  <si>
    <t>Team Member 1</t>
  </si>
  <si>
    <t>Team Member 2</t>
  </si>
  <si>
    <t>Team Member 3</t>
  </si>
  <si>
    <t>Team Member 4</t>
  </si>
  <si>
    <t>Team Member 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</si>
</sst>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Book Antiqua"/>
      <family val="0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i/>
      <u val="single"/>
      <sz val="8"/>
      <name val="Book Antiqua"/>
      <family val="1"/>
    </font>
    <font>
      <i/>
      <u val="single"/>
      <sz val="8"/>
      <name val="Book Antiqua"/>
      <family val="1"/>
    </font>
    <font>
      <sz val="2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4" fontId="2" fillId="0" borderId="0" xfId="17" applyFont="1" applyAlignment="1">
      <alignment/>
    </xf>
    <xf numFmtId="44" fontId="0" fillId="0" borderId="0" xfId="17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44" fontId="2" fillId="3" borderId="3" xfId="17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2" fillId="4" borderId="3" xfId="17" applyFont="1" applyFill="1" applyBorder="1" applyAlignment="1">
      <alignment/>
    </xf>
    <xf numFmtId="0" fontId="2" fillId="4" borderId="3" xfId="0" applyFont="1" applyFill="1" applyBorder="1" applyAlignment="1">
      <alignment/>
    </xf>
    <xf numFmtId="44" fontId="2" fillId="4" borderId="3" xfId="17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44" fontId="0" fillId="4" borderId="3" xfId="17" applyFill="1" applyBorder="1" applyAlignment="1">
      <alignment horizontal="center"/>
    </xf>
    <xf numFmtId="44" fontId="0" fillId="4" borderId="3" xfId="17" applyFill="1" applyBorder="1" applyAlignment="1">
      <alignment/>
    </xf>
    <xf numFmtId="0" fontId="0" fillId="4" borderId="3" xfId="0" applyFill="1" applyBorder="1" applyAlignment="1">
      <alignment/>
    </xf>
    <xf numFmtId="44" fontId="1" fillId="3" borderId="3" xfId="17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20" fontId="0" fillId="0" borderId="2" xfId="0" applyNumberForma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18" fontId="1" fillId="0" borderId="1" xfId="0" applyNumberFormat="1" applyFont="1" applyBorder="1" applyAlignment="1">
      <alignment horizontal="center"/>
    </xf>
    <xf numFmtId="18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20" fontId="0" fillId="4" borderId="0" xfId="0" applyNumberFormat="1" applyFill="1" applyAlignment="1">
      <alignment horizontal="center"/>
    </xf>
    <xf numFmtId="18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/>
    </xf>
    <xf numFmtId="47" fontId="0" fillId="0" borderId="0" xfId="0" applyNumberFormat="1" applyAlignment="1">
      <alignment horizontal="center"/>
    </xf>
    <xf numFmtId="47" fontId="0" fillId="4" borderId="0" xfId="0" applyNumberFormat="1" applyFill="1" applyAlignment="1">
      <alignment horizontal="center"/>
    </xf>
    <xf numFmtId="47" fontId="1" fillId="0" borderId="1" xfId="0" applyNumberFormat="1" applyFont="1" applyBorder="1" applyAlignment="1">
      <alignment horizontal="center"/>
    </xf>
    <xf numFmtId="47" fontId="1" fillId="0" borderId="0" xfId="0" applyNumberFormat="1" applyFont="1" applyAlignment="1">
      <alignment horizontal="center"/>
    </xf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left" indent="2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">
      <selection activeCell="A29" sqref="A29"/>
    </sheetView>
  </sheetViews>
  <sheetFormatPr defaultColWidth="9.140625" defaultRowHeight="13.5"/>
  <cols>
    <col min="1" max="1" width="27.57421875" style="0" customWidth="1"/>
    <col min="2" max="2" width="11.7109375" style="2" customWidth="1"/>
    <col min="3" max="3" width="9.140625" style="2" customWidth="1"/>
    <col min="4" max="4" width="18.28125" style="1" customWidth="1"/>
    <col min="7" max="7" width="23.00390625" style="0" customWidth="1"/>
    <col min="8" max="8" width="9.140625" style="10" customWidth="1"/>
  </cols>
  <sheetData>
    <row r="1" spans="1:9" ht="15">
      <c r="A1" s="20" t="s">
        <v>0</v>
      </c>
      <c r="B1" s="21" t="s">
        <v>1</v>
      </c>
      <c r="C1" s="21" t="s">
        <v>9</v>
      </c>
      <c r="D1" s="22" t="s">
        <v>2</v>
      </c>
      <c r="G1" s="26" t="s">
        <v>20</v>
      </c>
      <c r="H1" s="40" t="s">
        <v>1</v>
      </c>
      <c r="I1" s="26" t="s">
        <v>100</v>
      </c>
    </row>
    <row r="2" spans="1:9" s="3" customFormat="1" ht="12.75">
      <c r="A2" s="23" t="s">
        <v>107</v>
      </c>
      <c r="B2" s="18">
        <v>110</v>
      </c>
      <c r="C2" s="18" t="s">
        <v>11</v>
      </c>
      <c r="D2" s="24"/>
      <c r="G2" s="27" t="s">
        <v>21</v>
      </c>
      <c r="H2" s="28">
        <v>0</v>
      </c>
      <c r="I2" s="41" t="s">
        <v>106</v>
      </c>
    </row>
    <row r="3" spans="1:9" s="3" customFormat="1" ht="12.75">
      <c r="A3" s="23" t="s">
        <v>3</v>
      </c>
      <c r="B3" s="18">
        <v>0</v>
      </c>
      <c r="C3" s="18" t="s">
        <v>10</v>
      </c>
      <c r="D3" s="24"/>
      <c r="G3" s="27" t="s">
        <v>22</v>
      </c>
      <c r="H3" s="28">
        <v>0</v>
      </c>
      <c r="I3" s="41" t="s">
        <v>106</v>
      </c>
    </row>
    <row r="4" spans="1:9" s="3" customFormat="1" ht="12.75">
      <c r="A4" s="23" t="s">
        <v>4</v>
      </c>
      <c r="B4" s="18">
        <v>0</v>
      </c>
      <c r="C4" s="18" t="s">
        <v>10</v>
      </c>
      <c r="D4" s="24"/>
      <c r="G4" s="27" t="s">
        <v>23</v>
      </c>
      <c r="H4" s="28">
        <v>0</v>
      </c>
      <c r="I4" s="41" t="s">
        <v>106</v>
      </c>
    </row>
    <row r="5" spans="1:9" s="3" customFormat="1" ht="12.75">
      <c r="A5" s="23" t="s">
        <v>5</v>
      </c>
      <c r="B5" s="18">
        <v>0</v>
      </c>
      <c r="C5" s="18" t="s">
        <v>12</v>
      </c>
      <c r="D5" s="24" t="s">
        <v>72</v>
      </c>
      <c r="G5" s="27" t="s">
        <v>24</v>
      </c>
      <c r="H5" s="28">
        <v>0</v>
      </c>
      <c r="I5" s="41" t="s">
        <v>106</v>
      </c>
    </row>
    <row r="6" spans="1:9" s="3" customFormat="1" ht="12.75">
      <c r="A6" s="23" t="s">
        <v>6</v>
      </c>
      <c r="B6" s="18">
        <v>0</v>
      </c>
      <c r="C6" s="18" t="s">
        <v>12</v>
      </c>
      <c r="D6" s="24"/>
      <c r="G6" s="27" t="s">
        <v>25</v>
      </c>
      <c r="H6" s="28">
        <v>0</v>
      </c>
      <c r="I6" s="41" t="s">
        <v>106</v>
      </c>
    </row>
    <row r="7" spans="1:9" s="3" customFormat="1" ht="12.75">
      <c r="A7" s="23" t="s">
        <v>7</v>
      </c>
      <c r="B7" s="18">
        <v>0</v>
      </c>
      <c r="C7" s="18" t="s">
        <v>12</v>
      </c>
      <c r="D7" s="24"/>
      <c r="G7" s="27" t="s">
        <v>26</v>
      </c>
      <c r="H7" s="28">
        <v>0</v>
      </c>
      <c r="I7" s="41" t="s">
        <v>106</v>
      </c>
    </row>
    <row r="8" spans="1:9" s="3" customFormat="1" ht="12.75">
      <c r="A8" s="23" t="s">
        <v>8</v>
      </c>
      <c r="B8" s="18">
        <f>H20</f>
        <v>0</v>
      </c>
      <c r="C8" s="18" t="s">
        <v>12</v>
      </c>
      <c r="D8" s="24" t="s">
        <v>19</v>
      </c>
      <c r="G8" s="27" t="s">
        <v>27</v>
      </c>
      <c r="H8" s="28">
        <v>0</v>
      </c>
      <c r="I8" s="41" t="s">
        <v>106</v>
      </c>
    </row>
    <row r="9" spans="1:9" s="3" customFormat="1" ht="12.75">
      <c r="A9" s="23" t="s">
        <v>101</v>
      </c>
      <c r="B9" s="18">
        <v>0</v>
      </c>
      <c r="C9" s="18" t="s">
        <v>10</v>
      </c>
      <c r="D9" s="24" t="s">
        <v>102</v>
      </c>
      <c r="G9" s="27" t="s">
        <v>133</v>
      </c>
      <c r="H9" s="28">
        <v>0</v>
      </c>
      <c r="I9" s="41" t="s">
        <v>106</v>
      </c>
    </row>
    <row r="10" spans="1:9" s="3" customFormat="1" ht="12.75">
      <c r="A10" s="23"/>
      <c r="B10" s="18">
        <v>0</v>
      </c>
      <c r="C10" s="18" t="s">
        <v>10</v>
      </c>
      <c r="D10" s="24"/>
      <c r="G10" s="27" t="s">
        <v>28</v>
      </c>
      <c r="H10" s="28">
        <v>0</v>
      </c>
      <c r="I10" s="41" t="s">
        <v>106</v>
      </c>
    </row>
    <row r="11" spans="1:9" s="3" customFormat="1" ht="12.75">
      <c r="A11" s="23" t="s">
        <v>17</v>
      </c>
      <c r="B11" s="18">
        <v>10</v>
      </c>
      <c r="C11" s="18" t="s">
        <v>10</v>
      </c>
      <c r="D11" s="24"/>
      <c r="G11" s="27" t="s">
        <v>29</v>
      </c>
      <c r="H11" s="28">
        <v>0</v>
      </c>
      <c r="I11" s="41"/>
    </row>
    <row r="12" spans="1:9" s="3" customFormat="1" ht="12.75">
      <c r="A12" s="23"/>
      <c r="B12" s="18"/>
      <c r="C12" s="18"/>
      <c r="D12" s="24"/>
      <c r="G12" s="27" t="s">
        <v>30</v>
      </c>
      <c r="H12" s="28">
        <v>0</v>
      </c>
      <c r="I12" s="41" t="s">
        <v>106</v>
      </c>
    </row>
    <row r="13" spans="1:9" s="3" customFormat="1" ht="12.75">
      <c r="A13" s="23"/>
      <c r="B13" s="18"/>
      <c r="C13" s="18"/>
      <c r="D13" s="24"/>
      <c r="G13" s="27" t="s">
        <v>86</v>
      </c>
      <c r="H13" s="28">
        <v>0</v>
      </c>
      <c r="I13" s="41" t="s">
        <v>106</v>
      </c>
    </row>
    <row r="14" spans="1:9" s="3" customFormat="1" ht="12.75">
      <c r="A14" s="23"/>
      <c r="B14" s="18"/>
      <c r="C14" s="18"/>
      <c r="D14" s="24"/>
      <c r="G14" s="27"/>
      <c r="H14" s="28"/>
      <c r="I14" s="41"/>
    </row>
    <row r="15" spans="1:9" s="3" customFormat="1" ht="12.75">
      <c r="A15" s="23"/>
      <c r="B15" s="18"/>
      <c r="C15" s="18"/>
      <c r="D15" s="24"/>
      <c r="G15" s="27"/>
      <c r="H15" s="28"/>
      <c r="I15" s="41"/>
    </row>
    <row r="16" spans="1:9" s="3" customFormat="1" ht="12.75">
      <c r="A16" s="23"/>
      <c r="B16" s="18"/>
      <c r="C16" s="18"/>
      <c r="D16" s="24"/>
      <c r="G16" s="27"/>
      <c r="H16" s="28"/>
      <c r="I16" s="41"/>
    </row>
    <row r="17" spans="1:9" s="3" customFormat="1" ht="12.75">
      <c r="A17" s="23"/>
      <c r="B17" s="18"/>
      <c r="C17" s="18"/>
      <c r="D17" s="24"/>
      <c r="G17" s="27"/>
      <c r="H17" s="28"/>
      <c r="I17" s="41"/>
    </row>
    <row r="18" spans="1:9" s="3" customFormat="1" ht="12.75">
      <c r="A18" s="23"/>
      <c r="B18" s="18"/>
      <c r="C18" s="18"/>
      <c r="D18" s="24"/>
      <c r="G18" s="27"/>
      <c r="H18" s="28"/>
      <c r="I18" s="41"/>
    </row>
    <row r="19" spans="1:9" s="3" customFormat="1" ht="12.75">
      <c r="A19" s="23"/>
      <c r="B19" s="18"/>
      <c r="C19" s="18"/>
      <c r="D19" s="24"/>
      <c r="G19" s="27"/>
      <c r="H19" s="28"/>
      <c r="I19" s="41"/>
    </row>
    <row r="20" spans="1:9" s="3" customFormat="1" ht="13.5">
      <c r="A20" s="25" t="s">
        <v>15</v>
      </c>
      <c r="B20" s="19">
        <f>SUM(B2:B18)</f>
        <v>120</v>
      </c>
      <c r="C20" s="19"/>
      <c r="D20" s="19"/>
      <c r="G20" s="29" t="s">
        <v>15</v>
      </c>
      <c r="H20" s="30">
        <f>SUM(H2:H18)</f>
        <v>0</v>
      </c>
      <c r="I20" s="41"/>
    </row>
    <row r="21" spans="1:9" s="3" customFormat="1" ht="12.75">
      <c r="A21" s="23"/>
      <c r="B21" s="18"/>
      <c r="C21" s="18"/>
      <c r="D21" s="24"/>
      <c r="G21" s="27"/>
      <c r="H21" s="28"/>
      <c r="I21" s="41"/>
    </row>
    <row r="22" spans="2:8" s="3" customFormat="1" ht="12.75">
      <c r="B22" s="4"/>
      <c r="C22" s="4"/>
      <c r="D22" s="5"/>
      <c r="H22" s="9"/>
    </row>
    <row r="23" spans="2:8" s="3" customFormat="1" ht="12.75">
      <c r="B23" s="4"/>
      <c r="C23" s="4"/>
      <c r="D23" s="5"/>
      <c r="H23" s="9"/>
    </row>
    <row r="24" spans="1:8" s="3" customFormat="1" ht="15">
      <c r="A24" s="8" t="s">
        <v>16</v>
      </c>
      <c r="B24" s="4"/>
      <c r="C24" s="4"/>
      <c r="D24" s="5"/>
      <c r="G24" s="31" t="s">
        <v>5</v>
      </c>
      <c r="H24" s="32"/>
    </row>
    <row r="25" spans="1:8" s="3" customFormat="1" ht="12.75">
      <c r="A25" s="3" t="s">
        <v>145</v>
      </c>
      <c r="B25" s="4"/>
      <c r="C25" s="4"/>
      <c r="D25" s="5"/>
      <c r="G25" s="33" t="s">
        <v>95</v>
      </c>
      <c r="H25" s="34"/>
    </row>
    <row r="26" spans="1:8" s="3" customFormat="1" ht="12.75">
      <c r="A26" s="3" t="s">
        <v>146</v>
      </c>
      <c r="B26" s="4"/>
      <c r="C26" s="4"/>
      <c r="D26" s="5"/>
      <c r="G26" s="33" t="s">
        <v>96</v>
      </c>
      <c r="H26" s="34"/>
    </row>
    <row r="27" spans="1:8" s="3" customFormat="1" ht="12.75">
      <c r="A27" s="3" t="s">
        <v>147</v>
      </c>
      <c r="B27" s="4"/>
      <c r="C27" s="4"/>
      <c r="G27" s="33" t="s">
        <v>126</v>
      </c>
      <c r="H27" s="35"/>
    </row>
    <row r="28" spans="1:8" s="3" customFormat="1" ht="12.75">
      <c r="A28" s="3" t="s">
        <v>148</v>
      </c>
      <c r="B28" s="4"/>
      <c r="C28" s="4"/>
      <c r="G28" s="33" t="s">
        <v>127</v>
      </c>
      <c r="H28" s="35"/>
    </row>
    <row r="29" spans="2:8" s="3" customFormat="1" ht="12.75">
      <c r="B29" s="4"/>
      <c r="C29" s="4"/>
      <c r="G29" s="33" t="s">
        <v>121</v>
      </c>
      <c r="H29" s="35"/>
    </row>
    <row r="30" spans="2:8" s="3" customFormat="1" ht="12.75">
      <c r="B30" s="4"/>
      <c r="C30" s="4"/>
      <c r="G30" s="33" t="s">
        <v>128</v>
      </c>
      <c r="H30" s="35"/>
    </row>
    <row r="31" spans="2:8" s="3" customFormat="1" ht="12.75">
      <c r="B31" s="4"/>
      <c r="C31" s="4"/>
      <c r="G31" s="33" t="s">
        <v>97</v>
      </c>
      <c r="H31" s="35"/>
    </row>
    <row r="32" spans="2:8" s="3" customFormat="1" ht="12.75">
      <c r="B32" s="5"/>
      <c r="C32" s="4"/>
      <c r="G32" s="33" t="s">
        <v>98</v>
      </c>
      <c r="H32" s="35"/>
    </row>
    <row r="33" spans="2:8" s="3" customFormat="1" ht="12.75">
      <c r="B33" s="4"/>
      <c r="C33" s="4"/>
      <c r="G33" s="33" t="s">
        <v>129</v>
      </c>
      <c r="H33" s="35"/>
    </row>
    <row r="34" spans="2:8" s="3" customFormat="1" ht="13.5">
      <c r="B34" s="4"/>
      <c r="C34" s="4"/>
      <c r="G34" s="33" t="s">
        <v>130</v>
      </c>
      <c r="H34" s="36"/>
    </row>
    <row r="35" spans="1:8" s="3" customFormat="1" ht="12.75">
      <c r="A35" s="6" t="s">
        <v>13</v>
      </c>
      <c r="B35" s="7" t="s">
        <v>14</v>
      </c>
      <c r="C35" s="4"/>
      <c r="D35" s="5"/>
      <c r="G35" s="33" t="s">
        <v>131</v>
      </c>
      <c r="H35" s="34"/>
    </row>
    <row r="36" spans="2:8" s="3" customFormat="1" ht="12.75">
      <c r="B36" s="4"/>
      <c r="C36" s="4"/>
      <c r="D36" s="5"/>
      <c r="G36" s="33" t="s">
        <v>99</v>
      </c>
      <c r="H36" s="34"/>
    </row>
    <row r="37" spans="2:8" s="3" customFormat="1" ht="12.75">
      <c r="B37" s="4"/>
      <c r="C37" s="4"/>
      <c r="D37" s="5"/>
      <c r="G37" s="33" t="s">
        <v>132</v>
      </c>
      <c r="H37" s="34"/>
    </row>
    <row r="38" spans="2:8" s="3" customFormat="1" ht="12.75">
      <c r="B38" s="4"/>
      <c r="C38" s="4"/>
      <c r="D38" s="5"/>
      <c r="G38" s="33" t="s">
        <v>134</v>
      </c>
      <c r="H38" s="34"/>
    </row>
    <row r="39" spans="2:8" s="3" customFormat="1" ht="12.75">
      <c r="B39" s="4"/>
      <c r="C39" s="4"/>
      <c r="D39" s="5"/>
      <c r="G39" s="33" t="s">
        <v>135</v>
      </c>
      <c r="H39" s="34"/>
    </row>
    <row r="40" spans="2:8" s="3" customFormat="1" ht="12.75">
      <c r="B40" s="4"/>
      <c r="C40" s="4"/>
      <c r="D40" s="5"/>
      <c r="G40" s="33"/>
      <c r="H40" s="34"/>
    </row>
    <row r="41" spans="2:8" s="3" customFormat="1" ht="12.75">
      <c r="B41" s="4"/>
      <c r="C41" s="4"/>
      <c r="D41" s="5"/>
      <c r="G41" s="33"/>
      <c r="H41" s="34"/>
    </row>
    <row r="42" spans="2:8" s="3" customFormat="1" ht="12.75">
      <c r="B42" s="4"/>
      <c r="C42" s="4"/>
      <c r="D42" s="5"/>
      <c r="G42" s="33"/>
      <c r="H42" s="34"/>
    </row>
    <row r="43" spans="3:8" s="3" customFormat="1" ht="12.75">
      <c r="C43" s="4"/>
      <c r="D43" s="5"/>
      <c r="G43" s="35"/>
      <c r="H43" s="34"/>
    </row>
    <row r="44" spans="3:8" s="3" customFormat="1" ht="12.75">
      <c r="C44" s="4"/>
      <c r="D44" s="5"/>
      <c r="G44" s="35"/>
      <c r="H44" s="34"/>
    </row>
    <row r="45" spans="1:8" ht="13.5">
      <c r="A45" s="3"/>
      <c r="B45" s="3"/>
      <c r="G45" s="35"/>
      <c r="H45" s="34"/>
    </row>
    <row r="46" spans="1:8" s="3" customFormat="1" ht="13.5">
      <c r="A46"/>
      <c r="B46" s="2"/>
      <c r="C46" s="4"/>
      <c r="D46" s="5"/>
      <c r="G46" s="35"/>
      <c r="H46" s="34"/>
    </row>
    <row r="47" spans="3:8" s="3" customFormat="1" ht="12.75">
      <c r="C47" s="4"/>
      <c r="D47" s="5"/>
      <c r="G47" s="35"/>
      <c r="H47" s="34"/>
    </row>
    <row r="48" spans="3:8" s="3" customFormat="1" ht="12.75">
      <c r="C48" s="4"/>
      <c r="D48" s="5"/>
      <c r="G48" s="33"/>
      <c r="H48" s="34"/>
    </row>
    <row r="49" spans="2:8" s="3" customFormat="1" ht="12.75">
      <c r="B49" s="4"/>
      <c r="C49" s="4"/>
      <c r="D49" s="5"/>
      <c r="G49" s="35"/>
      <c r="H49" s="34"/>
    </row>
    <row r="50" spans="2:8" s="3" customFormat="1" ht="12.75">
      <c r="B50" s="4"/>
      <c r="C50" s="4"/>
      <c r="D50" s="5"/>
      <c r="G50" s="35"/>
      <c r="H50" s="34"/>
    </row>
    <row r="51" spans="2:8" s="3" customFormat="1" ht="12.75">
      <c r="B51" s="4"/>
      <c r="C51" s="4"/>
      <c r="D51" s="5"/>
      <c r="G51" s="35"/>
      <c r="H51" s="34"/>
    </row>
    <row r="52" spans="2:8" s="3" customFormat="1" ht="12.75">
      <c r="B52" s="4"/>
      <c r="C52" s="4"/>
      <c r="D52" s="5"/>
      <c r="G52" s="35"/>
      <c r="H52" s="34"/>
    </row>
    <row r="53" spans="2:8" s="3" customFormat="1" ht="12.75">
      <c r="B53" s="4"/>
      <c r="C53" s="4"/>
      <c r="D53" s="5"/>
      <c r="G53" s="35"/>
      <c r="H53" s="34"/>
    </row>
    <row r="54" spans="2:8" s="3" customFormat="1" ht="12.75">
      <c r="B54" s="4"/>
      <c r="C54" s="4"/>
      <c r="D54" s="5"/>
      <c r="G54" s="35"/>
      <c r="H54" s="34"/>
    </row>
    <row r="55" spans="2:8" s="3" customFormat="1" ht="12.75">
      <c r="B55" s="4"/>
      <c r="C55" s="4"/>
      <c r="D55" s="5"/>
      <c r="G55" s="33"/>
      <c r="H55" s="34"/>
    </row>
    <row r="56" spans="2:8" s="3" customFormat="1" ht="12.75">
      <c r="B56" s="4"/>
      <c r="C56" s="4"/>
      <c r="D56" s="5"/>
      <c r="G56" s="33"/>
      <c r="H56" s="34"/>
    </row>
    <row r="57" spans="2:8" s="3" customFormat="1" ht="12.75">
      <c r="B57" s="4"/>
      <c r="C57" s="4"/>
      <c r="D57" s="5"/>
      <c r="G57" s="33"/>
      <c r="H57" s="34"/>
    </row>
    <row r="58" spans="2:8" s="3" customFormat="1" ht="13.5">
      <c r="B58" s="4"/>
      <c r="C58" s="2"/>
      <c r="D58" s="1"/>
      <c r="G58" s="33"/>
      <c r="H58" s="34"/>
    </row>
    <row r="59" spans="1:8" s="3" customFormat="1" ht="13.5">
      <c r="A59"/>
      <c r="B59" s="2"/>
      <c r="C59" s="2"/>
      <c r="D59" s="1"/>
      <c r="G59" s="33"/>
      <c r="H59" s="34"/>
    </row>
    <row r="60" spans="1:8" s="3" customFormat="1" ht="13.5">
      <c r="A60"/>
      <c r="B60" s="2"/>
      <c r="C60" s="2"/>
      <c r="D60" s="1"/>
      <c r="G60" s="33"/>
      <c r="H60" s="34"/>
    </row>
    <row r="61" spans="7:8" ht="13.5">
      <c r="G61" s="33"/>
      <c r="H61" s="37"/>
    </row>
    <row r="62" spans="7:8" ht="13.5">
      <c r="G62" s="33"/>
      <c r="H62" s="38"/>
    </row>
    <row r="63" spans="7:8" ht="13.5">
      <c r="G63" s="39"/>
      <c r="H63" s="38"/>
    </row>
    <row r="64" spans="7:8" ht="13.5">
      <c r="G64" s="39"/>
      <c r="H64" s="38"/>
    </row>
    <row r="65" spans="7:8" ht="13.5">
      <c r="G65" s="39"/>
      <c r="H65" s="38"/>
    </row>
  </sheetData>
  <printOptions/>
  <pageMargins left="0.75" right="0.75" top="1" bottom="1" header="0.5" footer="0.5"/>
  <pageSetup fitToHeight="1" fitToWidth="1" horizontalDpi="600" verticalDpi="600" orientation="portrait" scale="78" r:id="rId1"/>
  <headerFooter alignWithMargins="0">
    <oddHeader>&amp;C&amp;"Copperplate Gothic Bold,Regular"24 Hours of Adrenaline
Conyers, GA
October,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8" sqref="A8"/>
    </sheetView>
  </sheetViews>
  <sheetFormatPr defaultColWidth="9.140625" defaultRowHeight="13.5"/>
  <cols>
    <col min="1" max="1" width="36.00390625" style="0" customWidth="1"/>
    <col min="2" max="2" width="27.00390625" style="1" customWidth="1"/>
    <col min="3" max="3" width="13.00390625" style="1" customWidth="1"/>
    <col min="4" max="4" width="9.140625" style="1" customWidth="1"/>
  </cols>
  <sheetData>
    <row r="1" spans="1:6" ht="45">
      <c r="A1" s="11" t="s">
        <v>31</v>
      </c>
      <c r="B1" s="12" t="s">
        <v>46</v>
      </c>
      <c r="C1" s="67" t="s">
        <v>149</v>
      </c>
      <c r="D1" s="67" t="s">
        <v>146</v>
      </c>
      <c r="E1" s="67" t="s">
        <v>147</v>
      </c>
      <c r="F1" s="67" t="s">
        <v>148</v>
      </c>
    </row>
    <row r="2" spans="1:3" ht="13.5">
      <c r="A2" t="s">
        <v>32</v>
      </c>
      <c r="B2" s="1" t="s">
        <v>47</v>
      </c>
      <c r="C2" s="1" t="s">
        <v>143</v>
      </c>
    </row>
    <row r="3" spans="1:3" ht="13.5">
      <c r="A3" t="s">
        <v>33</v>
      </c>
      <c r="B3" s="1" t="s">
        <v>47</v>
      </c>
      <c r="C3" s="1" t="s">
        <v>143</v>
      </c>
    </row>
    <row r="4" spans="1:4" ht="13.5">
      <c r="A4" t="s">
        <v>44</v>
      </c>
      <c r="B4" s="1" t="s">
        <v>47</v>
      </c>
      <c r="C4" s="1" t="s">
        <v>143</v>
      </c>
      <c r="D4" s="1" t="s">
        <v>143</v>
      </c>
    </row>
    <row r="5" spans="1:4" ht="13.5">
      <c r="A5" t="s">
        <v>138</v>
      </c>
      <c r="B5" s="1" t="s">
        <v>47</v>
      </c>
      <c r="C5" s="1" t="s">
        <v>143</v>
      </c>
      <c r="D5" s="1" t="s">
        <v>143</v>
      </c>
    </row>
    <row r="6" spans="1:3" ht="13.5">
      <c r="A6" t="s">
        <v>34</v>
      </c>
      <c r="B6" s="1" t="s">
        <v>47</v>
      </c>
      <c r="C6" s="1" t="s">
        <v>143</v>
      </c>
    </row>
    <row r="7" spans="1:3" ht="13.5">
      <c r="A7" t="s">
        <v>35</v>
      </c>
      <c r="B7" s="1" t="s">
        <v>47</v>
      </c>
      <c r="C7" s="1" t="s">
        <v>143</v>
      </c>
    </row>
    <row r="8" spans="1:3" ht="13.5">
      <c r="A8" t="s">
        <v>139</v>
      </c>
      <c r="B8" s="1" t="s">
        <v>47</v>
      </c>
      <c r="C8" s="1" t="s">
        <v>143</v>
      </c>
    </row>
    <row r="9" spans="1:4" ht="13.5">
      <c r="A9" t="s">
        <v>36</v>
      </c>
      <c r="B9" s="1" t="s">
        <v>47</v>
      </c>
      <c r="C9" s="1" t="s">
        <v>143</v>
      </c>
      <c r="D9" s="1" t="s">
        <v>143</v>
      </c>
    </row>
    <row r="10" spans="1:3" ht="13.5">
      <c r="A10" t="s">
        <v>37</v>
      </c>
      <c r="B10" s="1" t="s">
        <v>47</v>
      </c>
      <c r="C10" s="1" t="s">
        <v>143</v>
      </c>
    </row>
    <row r="11" spans="1:4" ht="13.5">
      <c r="A11" t="s">
        <v>38</v>
      </c>
      <c r="B11" s="1" t="s">
        <v>47</v>
      </c>
      <c r="D11" s="1" t="s">
        <v>143</v>
      </c>
    </row>
    <row r="12" spans="1:4" ht="13.5">
      <c r="A12" t="s">
        <v>39</v>
      </c>
      <c r="B12" s="1" t="s">
        <v>47</v>
      </c>
      <c r="D12" s="1" t="s">
        <v>143</v>
      </c>
    </row>
    <row r="13" spans="1:4" ht="13.5">
      <c r="A13" t="s">
        <v>40</v>
      </c>
      <c r="B13" s="1" t="s">
        <v>47</v>
      </c>
      <c r="C13" s="1" t="s">
        <v>143</v>
      </c>
      <c r="D13" s="1" t="s">
        <v>143</v>
      </c>
    </row>
    <row r="14" spans="1:4" ht="13.5">
      <c r="A14" t="s">
        <v>41</v>
      </c>
      <c r="B14" s="1" t="s">
        <v>47</v>
      </c>
      <c r="C14" s="1" t="s">
        <v>143</v>
      </c>
      <c r="D14" s="1" t="s">
        <v>143</v>
      </c>
    </row>
    <row r="15" spans="1:3" ht="13.5">
      <c r="A15" t="s">
        <v>42</v>
      </c>
      <c r="B15" s="1" t="s">
        <v>47</v>
      </c>
      <c r="C15" s="1" t="s">
        <v>143</v>
      </c>
    </row>
    <row r="16" spans="1:4" ht="13.5">
      <c r="A16" t="s">
        <v>43</v>
      </c>
      <c r="B16" s="1" t="s">
        <v>47</v>
      </c>
      <c r="C16" s="1" t="s">
        <v>143</v>
      </c>
      <c r="D16" s="1" t="s">
        <v>143</v>
      </c>
    </row>
    <row r="17" spans="1:4" ht="13.5">
      <c r="A17" t="s">
        <v>116</v>
      </c>
      <c r="B17" s="1" t="s">
        <v>47</v>
      </c>
      <c r="C17" s="1" t="s">
        <v>143</v>
      </c>
      <c r="D17" s="1" t="s">
        <v>143</v>
      </c>
    </row>
    <row r="18" spans="1:4" ht="13.5">
      <c r="A18" t="s">
        <v>45</v>
      </c>
      <c r="B18" s="1" t="s">
        <v>47</v>
      </c>
      <c r="C18" s="1" t="s">
        <v>143</v>
      </c>
      <c r="D18" s="1" t="s">
        <v>143</v>
      </c>
    </row>
    <row r="19" spans="1:4" ht="13.5">
      <c r="A19" t="s">
        <v>48</v>
      </c>
      <c r="B19" s="1" t="s">
        <v>47</v>
      </c>
      <c r="C19" s="1" t="s">
        <v>143</v>
      </c>
      <c r="D19" s="1" t="s">
        <v>143</v>
      </c>
    </row>
    <row r="20" spans="1:4" ht="13.5">
      <c r="A20" t="s">
        <v>49</v>
      </c>
      <c r="B20" s="1" t="s">
        <v>52</v>
      </c>
      <c r="C20" s="1" t="s">
        <v>143</v>
      </c>
      <c r="D20" s="1" t="s">
        <v>143</v>
      </c>
    </row>
    <row r="21" spans="1:4" ht="13.5">
      <c r="A21" t="s">
        <v>50</v>
      </c>
      <c r="B21" s="1" t="s">
        <v>47</v>
      </c>
      <c r="C21" s="1" t="s">
        <v>143</v>
      </c>
      <c r="D21" s="1" t="s">
        <v>143</v>
      </c>
    </row>
    <row r="22" spans="1:3" ht="13.5">
      <c r="A22" t="s">
        <v>51</v>
      </c>
      <c r="B22" s="1" t="s">
        <v>47</v>
      </c>
      <c r="C22" s="1" t="s">
        <v>143</v>
      </c>
    </row>
    <row r="23" spans="1:3" ht="13.5">
      <c r="A23" t="s">
        <v>119</v>
      </c>
      <c r="B23" s="1" t="s">
        <v>52</v>
      </c>
      <c r="C23" s="1" t="s">
        <v>143</v>
      </c>
    </row>
    <row r="24" spans="1:3" ht="13.5">
      <c r="A24" t="s">
        <v>53</v>
      </c>
      <c r="B24" s="1" t="s">
        <v>47</v>
      </c>
      <c r="C24" s="1" t="s">
        <v>143</v>
      </c>
    </row>
    <row r="25" spans="1:3" ht="13.5">
      <c r="A25" t="s">
        <v>54</v>
      </c>
      <c r="B25" s="1" t="s">
        <v>47</v>
      </c>
      <c r="C25" s="1" t="s">
        <v>143</v>
      </c>
    </row>
    <row r="26" spans="1:4" ht="13.5">
      <c r="A26" t="s">
        <v>55</v>
      </c>
      <c r="B26" s="1" t="s">
        <v>47</v>
      </c>
      <c r="C26" s="1" t="s">
        <v>143</v>
      </c>
      <c r="D26" s="1" t="s">
        <v>143</v>
      </c>
    </row>
    <row r="27" spans="1:2" ht="13.5">
      <c r="A27" t="s">
        <v>56</v>
      </c>
      <c r="B27" s="1" t="s">
        <v>47</v>
      </c>
    </row>
    <row r="28" spans="1:3" ht="13.5">
      <c r="A28" t="s">
        <v>57</v>
      </c>
      <c r="B28" s="1" t="s">
        <v>59</v>
      </c>
      <c r="C28" s="1" t="s">
        <v>143</v>
      </c>
    </row>
    <row r="29" spans="1:3" ht="13.5">
      <c r="A29" t="s">
        <v>58</v>
      </c>
      <c r="B29" s="1" t="s">
        <v>47</v>
      </c>
      <c r="C29" s="1" t="s">
        <v>143</v>
      </c>
    </row>
    <row r="30" spans="1:2" ht="13.5">
      <c r="A30" t="s">
        <v>60</v>
      </c>
      <c r="B30" s="1" t="s">
        <v>115</v>
      </c>
    </row>
    <row r="31" spans="1:4" ht="13.5">
      <c r="A31" t="s">
        <v>61</v>
      </c>
      <c r="B31" s="1" t="s">
        <v>47</v>
      </c>
      <c r="C31" s="1" t="s">
        <v>143</v>
      </c>
      <c r="D31" s="1" t="s">
        <v>143</v>
      </c>
    </row>
    <row r="32" spans="1:3" ht="13.5">
      <c r="A32" t="s">
        <v>62</v>
      </c>
      <c r="B32" s="1" t="s">
        <v>47</v>
      </c>
      <c r="C32" s="1" t="s">
        <v>143</v>
      </c>
    </row>
    <row r="33" spans="1:3" ht="13.5">
      <c r="A33" t="s">
        <v>63</v>
      </c>
      <c r="B33" s="1" t="s">
        <v>47</v>
      </c>
      <c r="C33" s="1" t="s">
        <v>143</v>
      </c>
    </row>
    <row r="34" spans="1:4" ht="13.5">
      <c r="A34" t="s">
        <v>64</v>
      </c>
      <c r="B34" s="1" t="s">
        <v>47</v>
      </c>
      <c r="C34" s="1" t="s">
        <v>143</v>
      </c>
      <c r="D34" s="1" t="s">
        <v>143</v>
      </c>
    </row>
    <row r="35" spans="1:4" ht="13.5">
      <c r="A35" t="s">
        <v>65</v>
      </c>
      <c r="B35" s="1" t="s">
        <v>52</v>
      </c>
      <c r="C35" s="1" t="s">
        <v>143</v>
      </c>
      <c r="D35" s="1" t="s">
        <v>143</v>
      </c>
    </row>
    <row r="36" spans="1:4" ht="13.5">
      <c r="A36" t="s">
        <v>66</v>
      </c>
      <c r="B36" s="1" t="s">
        <v>47</v>
      </c>
      <c r="C36" s="1" t="s">
        <v>143</v>
      </c>
      <c r="D36" s="1" t="s">
        <v>143</v>
      </c>
    </row>
    <row r="37" spans="1:2" ht="13.5">
      <c r="A37" t="s">
        <v>67</v>
      </c>
      <c r="B37" s="1" t="s">
        <v>47</v>
      </c>
    </row>
    <row r="38" spans="1:4" ht="13.5">
      <c r="A38" t="s">
        <v>68</v>
      </c>
      <c r="B38" s="1" t="s">
        <v>47</v>
      </c>
      <c r="C38" s="1" t="s">
        <v>143</v>
      </c>
      <c r="D38" s="1" t="s">
        <v>143</v>
      </c>
    </row>
    <row r="39" spans="1:4" ht="13.5">
      <c r="A39" t="s">
        <v>114</v>
      </c>
      <c r="B39" s="1" t="s">
        <v>72</v>
      </c>
      <c r="D39" s="1" t="s">
        <v>143</v>
      </c>
    </row>
    <row r="40" spans="1:4" ht="13.5">
      <c r="A40" t="s">
        <v>5</v>
      </c>
      <c r="B40" s="1" t="s">
        <v>72</v>
      </c>
      <c r="D40" s="1" t="s">
        <v>143</v>
      </c>
    </row>
    <row r="41" spans="1:2" ht="13.5">
      <c r="A41" t="s">
        <v>69</v>
      </c>
      <c r="B41" s="1" t="s">
        <v>113</v>
      </c>
    </row>
    <row r="42" spans="1:3" ht="13.5">
      <c r="A42" t="s">
        <v>71</v>
      </c>
      <c r="B42" s="1" t="s">
        <v>47</v>
      </c>
      <c r="C42" s="1" t="s">
        <v>143</v>
      </c>
    </row>
    <row r="43" spans="1:3" ht="13.5">
      <c r="A43" t="s">
        <v>70</v>
      </c>
      <c r="B43" s="1" t="s">
        <v>52</v>
      </c>
      <c r="C43" s="1" t="s">
        <v>143</v>
      </c>
    </row>
    <row r="44" spans="1:3" ht="13.5">
      <c r="A44" t="s">
        <v>73</v>
      </c>
      <c r="B44" s="1" t="s">
        <v>47</v>
      </c>
      <c r="C44" s="1" t="s">
        <v>143</v>
      </c>
    </row>
    <row r="45" spans="1:3" ht="13.5">
      <c r="A45" t="s">
        <v>74</v>
      </c>
      <c r="B45" s="1" t="s">
        <v>47</v>
      </c>
      <c r="C45" s="1" t="s">
        <v>143</v>
      </c>
    </row>
    <row r="46" spans="1:4" ht="13.5">
      <c r="A46" t="s">
        <v>75</v>
      </c>
      <c r="B46" s="1" t="s">
        <v>47</v>
      </c>
      <c r="C46" s="1" t="s">
        <v>143</v>
      </c>
      <c r="D46" s="1" t="s">
        <v>143</v>
      </c>
    </row>
    <row r="47" spans="1:4" ht="13.5">
      <c r="A47" t="s">
        <v>76</v>
      </c>
      <c r="B47" s="1" t="s">
        <v>47</v>
      </c>
      <c r="C47" s="1" t="s">
        <v>143</v>
      </c>
      <c r="D47" s="1" t="s">
        <v>143</v>
      </c>
    </row>
    <row r="48" spans="1:4" ht="13.5">
      <c r="A48" t="s">
        <v>77</v>
      </c>
      <c r="B48" s="1" t="s">
        <v>47</v>
      </c>
      <c r="C48" s="1" t="s">
        <v>143</v>
      </c>
      <c r="D48" s="1" t="s">
        <v>143</v>
      </c>
    </row>
    <row r="49" spans="1:4" ht="13.5">
      <c r="A49" t="s">
        <v>78</v>
      </c>
      <c r="B49" s="1" t="s">
        <v>47</v>
      </c>
      <c r="C49" s="1" t="s">
        <v>143</v>
      </c>
      <c r="D49" s="1" t="s">
        <v>143</v>
      </c>
    </row>
    <row r="50" spans="1:4" ht="13.5">
      <c r="A50" t="s">
        <v>79</v>
      </c>
      <c r="B50" s="1" t="s">
        <v>52</v>
      </c>
      <c r="C50" s="1" t="s">
        <v>143</v>
      </c>
      <c r="D50" s="1" t="s">
        <v>143</v>
      </c>
    </row>
    <row r="51" spans="1:3" ht="13.5">
      <c r="A51" t="s">
        <v>80</v>
      </c>
      <c r="B51" s="1" t="s">
        <v>47</v>
      </c>
      <c r="C51" s="1" t="s">
        <v>143</v>
      </c>
    </row>
    <row r="52" spans="1:2" ht="13.5">
      <c r="A52" t="s">
        <v>81</v>
      </c>
      <c r="B52" s="1" t="s">
        <v>52</v>
      </c>
    </row>
    <row r="53" spans="1:3" ht="13.5">
      <c r="A53" t="s">
        <v>82</v>
      </c>
      <c r="B53" s="1" t="s">
        <v>47</v>
      </c>
      <c r="C53" s="1" t="s">
        <v>143</v>
      </c>
    </row>
    <row r="54" spans="1:3" ht="13.5">
      <c r="A54" t="s">
        <v>83</v>
      </c>
      <c r="B54" s="1" t="s">
        <v>47</v>
      </c>
      <c r="C54" s="1" t="s">
        <v>143</v>
      </c>
    </row>
    <row r="55" spans="1:2" ht="13.5">
      <c r="A55" t="s">
        <v>140</v>
      </c>
      <c r="B55" s="1" t="s">
        <v>47</v>
      </c>
    </row>
    <row r="56" spans="1:3" ht="13.5">
      <c r="A56" t="s">
        <v>112</v>
      </c>
      <c r="B56" s="1" t="s">
        <v>47</v>
      </c>
      <c r="C56" s="1" t="s">
        <v>143</v>
      </c>
    </row>
    <row r="57" spans="1:4" ht="13.5">
      <c r="A57" t="s">
        <v>111</v>
      </c>
      <c r="B57" s="1" t="s">
        <v>47</v>
      </c>
      <c r="C57" s="1" t="s">
        <v>143</v>
      </c>
      <c r="D57" s="1" t="s">
        <v>143</v>
      </c>
    </row>
    <row r="58" spans="1:4" ht="13.5">
      <c r="A58" t="s">
        <v>84</v>
      </c>
      <c r="B58" s="1" t="s">
        <v>47</v>
      </c>
      <c r="C58" s="1" t="s">
        <v>143</v>
      </c>
      <c r="D58" s="1" t="s">
        <v>143</v>
      </c>
    </row>
    <row r="59" spans="1:4" ht="13.5">
      <c r="A59" t="s">
        <v>85</v>
      </c>
      <c r="B59" s="1" t="s">
        <v>47</v>
      </c>
      <c r="D59" s="1" t="s">
        <v>143</v>
      </c>
    </row>
    <row r="60" spans="1:4" ht="13.5">
      <c r="A60" t="s">
        <v>87</v>
      </c>
      <c r="B60" s="1" t="s">
        <v>47</v>
      </c>
      <c r="C60" s="1" t="s">
        <v>143</v>
      </c>
      <c r="D60" s="1" t="s">
        <v>143</v>
      </c>
    </row>
    <row r="61" spans="1:3" ht="13.5">
      <c r="A61" t="s">
        <v>108</v>
      </c>
      <c r="B61" s="1" t="s">
        <v>47</v>
      </c>
      <c r="C61" s="1" t="s">
        <v>143</v>
      </c>
    </row>
    <row r="62" spans="1:3" ht="13.5">
      <c r="A62" t="s">
        <v>109</v>
      </c>
      <c r="B62" s="1" t="s">
        <v>110</v>
      </c>
      <c r="C62" s="1" t="s">
        <v>143</v>
      </c>
    </row>
    <row r="63" spans="1:3" ht="13.5">
      <c r="A63" t="s">
        <v>117</v>
      </c>
      <c r="B63" s="1" t="s">
        <v>47</v>
      </c>
      <c r="C63" s="1" t="s">
        <v>143</v>
      </c>
    </row>
    <row r="64" spans="1:3" ht="13.5">
      <c r="A64" t="s">
        <v>118</v>
      </c>
      <c r="B64" s="1" t="s">
        <v>47</v>
      </c>
      <c r="C64" s="1" t="s">
        <v>143</v>
      </c>
    </row>
    <row r="65" spans="1:4" ht="13.5">
      <c r="A65" t="s">
        <v>120</v>
      </c>
      <c r="B65" s="1" t="s">
        <v>47</v>
      </c>
      <c r="C65" s="1" t="s">
        <v>143</v>
      </c>
      <c r="D65" s="1" t="s">
        <v>143</v>
      </c>
    </row>
    <row r="66" spans="1:4" ht="13.5">
      <c r="A66" t="s">
        <v>121</v>
      </c>
      <c r="B66" s="1" t="s">
        <v>18</v>
      </c>
      <c r="D66" s="1" t="s">
        <v>143</v>
      </c>
    </row>
    <row r="67" spans="1:3" ht="13.5">
      <c r="A67" t="s">
        <v>122</v>
      </c>
      <c r="B67" s="1" t="s">
        <v>141</v>
      </c>
      <c r="C67" s="1" t="s">
        <v>144</v>
      </c>
    </row>
    <row r="68" spans="1:3" ht="13.5">
      <c r="A68" t="s">
        <v>123</v>
      </c>
      <c r="B68" s="1" t="s">
        <v>47</v>
      </c>
      <c r="C68" s="1" t="s">
        <v>143</v>
      </c>
    </row>
    <row r="69" spans="1:3" ht="13.5">
      <c r="A69" t="s">
        <v>124</v>
      </c>
      <c r="B69" s="1" t="s">
        <v>142</v>
      </c>
      <c r="C69" s="1" t="s">
        <v>143</v>
      </c>
    </row>
    <row r="70" spans="1:3" ht="13.5">
      <c r="A70" t="s">
        <v>125</v>
      </c>
      <c r="B70" s="1" t="s">
        <v>47</v>
      </c>
      <c r="C70" s="1" t="s">
        <v>143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D20" sqref="D19:D20"/>
    </sheetView>
  </sheetViews>
  <sheetFormatPr defaultColWidth="9.140625" defaultRowHeight="13.5"/>
  <cols>
    <col min="1" max="3" width="9.140625" style="1" customWidth="1"/>
    <col min="4" max="4" width="15.00390625" style="1" bestFit="1" customWidth="1"/>
    <col min="5" max="5" width="15.00390625" style="45" customWidth="1"/>
    <col min="6" max="6" width="15.00390625" style="13" customWidth="1"/>
    <col min="7" max="7" width="18.140625" style="60" customWidth="1"/>
    <col min="8" max="8" width="10.57421875" style="1" bestFit="1" customWidth="1"/>
    <col min="10" max="10" width="9.140625" style="1" customWidth="1"/>
    <col min="13" max="13" width="14.140625" style="0" bestFit="1" customWidth="1"/>
  </cols>
  <sheetData>
    <row r="1" spans="1:10" s="53" customFormat="1" ht="26.25">
      <c r="A1" s="59"/>
      <c r="B1" s="55"/>
      <c r="C1" s="58"/>
      <c r="D1" s="54" t="s">
        <v>105</v>
      </c>
      <c r="E1" s="56"/>
      <c r="F1" s="57"/>
      <c r="G1" s="61"/>
      <c r="H1" s="58"/>
      <c r="J1" s="66"/>
    </row>
    <row r="2" spans="1:8" ht="13.5">
      <c r="A2" s="64" t="s">
        <v>137</v>
      </c>
      <c r="B2" s="64"/>
      <c r="C2" s="58"/>
      <c r="D2" s="65" t="s">
        <v>136</v>
      </c>
      <c r="E2" s="56"/>
      <c r="F2" s="57"/>
      <c r="G2" s="61"/>
      <c r="H2" s="58"/>
    </row>
    <row r="4" spans="1:10" s="11" customFormat="1" ht="15">
      <c r="A4" s="12" t="s">
        <v>88</v>
      </c>
      <c r="B4" s="12" t="s">
        <v>89</v>
      </c>
      <c r="C4" s="12" t="s">
        <v>90</v>
      </c>
      <c r="D4" s="12" t="s">
        <v>91</v>
      </c>
      <c r="E4" s="47" t="s">
        <v>103</v>
      </c>
      <c r="F4" s="51" t="s">
        <v>104</v>
      </c>
      <c r="G4" s="62" t="s">
        <v>92</v>
      </c>
      <c r="H4" s="12" t="s">
        <v>93</v>
      </c>
      <c r="J4" s="12"/>
    </row>
    <row r="5" spans="1:6" ht="13.5">
      <c r="A5" s="45">
        <v>0.5</v>
      </c>
      <c r="B5" s="1">
        <v>1</v>
      </c>
      <c r="C5" s="1">
        <v>1</v>
      </c>
      <c r="E5" s="60"/>
      <c r="F5" s="45"/>
    </row>
    <row r="6" spans="1:6" ht="13.5">
      <c r="A6" s="45">
        <f>A5+0.035</f>
        <v>0.535</v>
      </c>
      <c r="B6" s="1">
        <f>B5+1</f>
        <v>2</v>
      </c>
      <c r="C6" s="1">
        <v>2</v>
      </c>
      <c r="E6" s="60"/>
      <c r="F6" s="45"/>
    </row>
    <row r="7" spans="1:6" ht="13.5">
      <c r="A7" s="45">
        <f aca="true" t="shared" si="0" ref="A7:A34">A6+0.035</f>
        <v>0.5700000000000001</v>
      </c>
      <c r="B7" s="1">
        <f aca="true" t="shared" si="1" ref="B7:B34">B6+1</f>
        <v>3</v>
      </c>
      <c r="C7" s="1">
        <v>1</v>
      </c>
      <c r="E7" s="60"/>
      <c r="F7" s="45"/>
    </row>
    <row r="8" spans="1:6" ht="13.5">
      <c r="A8" s="45">
        <f>A7+0.035</f>
        <v>0.6050000000000001</v>
      </c>
      <c r="B8" s="1">
        <f t="shared" si="1"/>
        <v>4</v>
      </c>
      <c r="C8" s="1">
        <v>2</v>
      </c>
      <c r="E8" s="60"/>
      <c r="F8" s="45"/>
    </row>
    <row r="9" spans="1:7" ht="13.5">
      <c r="A9" s="45">
        <f t="shared" si="0"/>
        <v>0.6400000000000001</v>
      </c>
      <c r="B9" s="1">
        <f t="shared" si="1"/>
        <v>5</v>
      </c>
      <c r="C9" s="1">
        <v>3</v>
      </c>
      <c r="E9" s="60"/>
      <c r="F9" s="45"/>
      <c r="G9" s="45"/>
    </row>
    <row r="10" spans="1:13" ht="13.5">
      <c r="A10" s="45">
        <f t="shared" si="0"/>
        <v>0.6750000000000002</v>
      </c>
      <c r="B10" s="1">
        <f t="shared" si="1"/>
        <v>6</v>
      </c>
      <c r="C10" s="1">
        <v>4</v>
      </c>
      <c r="E10" s="60"/>
      <c r="F10" s="45"/>
      <c r="G10" s="45"/>
      <c r="M10" s="44"/>
    </row>
    <row r="11" spans="1:13" ht="13.5">
      <c r="A11" s="45">
        <f t="shared" si="0"/>
        <v>0.7100000000000002</v>
      </c>
      <c r="B11" s="1">
        <f t="shared" si="1"/>
        <v>7</v>
      </c>
      <c r="C11" s="1">
        <v>3</v>
      </c>
      <c r="E11" s="60"/>
      <c r="F11" s="45"/>
      <c r="G11" s="45"/>
      <c r="M11" s="44"/>
    </row>
    <row r="12" spans="1:8" ht="13.5">
      <c r="A12" s="45">
        <f t="shared" si="0"/>
        <v>0.7450000000000002</v>
      </c>
      <c r="B12" s="1">
        <f t="shared" si="1"/>
        <v>8</v>
      </c>
      <c r="C12" s="1">
        <v>4</v>
      </c>
      <c r="E12" s="60"/>
      <c r="F12" s="45"/>
      <c r="G12" s="45"/>
      <c r="H12" s="13"/>
    </row>
    <row r="13" spans="1:8" ht="13.5">
      <c r="A13" s="45">
        <f t="shared" si="0"/>
        <v>0.7800000000000002</v>
      </c>
      <c r="B13" s="1">
        <f t="shared" si="1"/>
        <v>9</v>
      </c>
      <c r="C13" s="1">
        <v>1</v>
      </c>
      <c r="E13" s="60"/>
      <c r="F13" s="45"/>
      <c r="G13" s="45"/>
      <c r="H13" s="45"/>
    </row>
    <row r="14" spans="1:8" ht="13.5">
      <c r="A14" s="45">
        <f t="shared" si="0"/>
        <v>0.8150000000000003</v>
      </c>
      <c r="B14" s="1">
        <f t="shared" si="1"/>
        <v>10</v>
      </c>
      <c r="C14" s="1">
        <v>2</v>
      </c>
      <c r="E14" s="60"/>
      <c r="F14" s="45"/>
      <c r="G14" s="45"/>
      <c r="H14" s="45"/>
    </row>
    <row r="15" spans="1:8" ht="13.5">
      <c r="A15" s="45">
        <f t="shared" si="0"/>
        <v>0.8500000000000003</v>
      </c>
      <c r="B15" s="1">
        <f t="shared" si="1"/>
        <v>11</v>
      </c>
      <c r="C15" s="1">
        <v>1</v>
      </c>
      <c r="E15" s="60"/>
      <c r="F15" s="45"/>
      <c r="G15" s="45"/>
      <c r="H15" s="45">
        <v>0.8645833333333334</v>
      </c>
    </row>
    <row r="16" spans="1:7" ht="13.5">
      <c r="A16" s="45">
        <f t="shared" si="0"/>
        <v>0.8850000000000003</v>
      </c>
      <c r="B16" s="1">
        <f t="shared" si="1"/>
        <v>12</v>
      </c>
      <c r="C16" s="1">
        <v>2</v>
      </c>
      <c r="E16" s="60"/>
      <c r="G16" s="45"/>
    </row>
    <row r="17" spans="1:7" ht="13.5">
      <c r="A17" s="45">
        <f t="shared" si="0"/>
        <v>0.9200000000000004</v>
      </c>
      <c r="B17" s="1">
        <f t="shared" si="1"/>
        <v>13</v>
      </c>
      <c r="C17" s="1">
        <v>3</v>
      </c>
      <c r="E17" s="50"/>
      <c r="G17" s="45"/>
    </row>
    <row r="18" spans="1:7" ht="13.5">
      <c r="A18" s="45">
        <f t="shared" si="0"/>
        <v>0.9550000000000004</v>
      </c>
      <c r="B18" s="1">
        <f t="shared" si="1"/>
        <v>14</v>
      </c>
      <c r="C18" s="1">
        <v>4</v>
      </c>
      <c r="E18" s="50"/>
      <c r="G18" s="45"/>
    </row>
    <row r="19" spans="1:7" ht="13.5">
      <c r="A19" s="45">
        <f t="shared" si="0"/>
        <v>0.9900000000000004</v>
      </c>
      <c r="B19" s="1">
        <f t="shared" si="1"/>
        <v>15</v>
      </c>
      <c r="C19" s="1">
        <v>3</v>
      </c>
      <c r="E19" s="50"/>
      <c r="G19" s="45"/>
    </row>
    <row r="20" spans="1:7" ht="13.5">
      <c r="A20" s="45">
        <f t="shared" si="0"/>
        <v>1.0250000000000004</v>
      </c>
      <c r="B20" s="1">
        <f t="shared" si="1"/>
        <v>16</v>
      </c>
      <c r="C20" s="1">
        <v>4</v>
      </c>
      <c r="E20" s="50"/>
      <c r="G20" s="45"/>
    </row>
    <row r="21" spans="1:7" ht="13.5">
      <c r="A21" s="45">
        <f t="shared" si="0"/>
        <v>1.0600000000000003</v>
      </c>
      <c r="B21" s="1">
        <f t="shared" si="1"/>
        <v>17</v>
      </c>
      <c r="C21" s="1">
        <v>1</v>
      </c>
      <c r="E21" s="50"/>
      <c r="G21" s="45"/>
    </row>
    <row r="22" spans="1:7" ht="13.5">
      <c r="A22" s="45">
        <f t="shared" si="0"/>
        <v>1.0950000000000002</v>
      </c>
      <c r="B22" s="1">
        <f t="shared" si="1"/>
        <v>18</v>
      </c>
      <c r="C22" s="1">
        <v>2</v>
      </c>
      <c r="E22" s="50"/>
      <c r="G22" s="45"/>
    </row>
    <row r="23" spans="1:7" ht="13.5">
      <c r="A23" s="45">
        <f t="shared" si="0"/>
        <v>1.1300000000000001</v>
      </c>
      <c r="B23" s="1">
        <f t="shared" si="1"/>
        <v>19</v>
      </c>
      <c r="C23" s="1">
        <v>1</v>
      </c>
      <c r="E23" s="50"/>
      <c r="G23" s="45"/>
    </row>
    <row r="24" spans="1:8" ht="13.5">
      <c r="A24" s="45">
        <f t="shared" si="0"/>
        <v>1.165</v>
      </c>
      <c r="B24" s="1">
        <f t="shared" si="1"/>
        <v>20</v>
      </c>
      <c r="C24" s="1">
        <v>2</v>
      </c>
      <c r="E24" s="50"/>
      <c r="G24" s="45"/>
      <c r="H24" s="13"/>
    </row>
    <row r="25" spans="1:7" ht="13.5">
      <c r="A25" s="45">
        <f t="shared" si="0"/>
        <v>1.2</v>
      </c>
      <c r="B25" s="1">
        <f t="shared" si="1"/>
        <v>21</v>
      </c>
      <c r="C25" s="1">
        <v>3</v>
      </c>
      <c r="G25" s="45"/>
    </row>
    <row r="26" spans="1:7" ht="13.5">
      <c r="A26" s="45">
        <f t="shared" si="0"/>
        <v>1.2349999999999999</v>
      </c>
      <c r="B26" s="1">
        <f t="shared" si="1"/>
        <v>22</v>
      </c>
      <c r="C26" s="1">
        <v>4</v>
      </c>
      <c r="G26" s="45"/>
    </row>
    <row r="27" spans="1:8" ht="13.5">
      <c r="A27" s="45">
        <f t="shared" si="0"/>
        <v>1.2699999999999998</v>
      </c>
      <c r="B27" s="1">
        <f t="shared" si="1"/>
        <v>23</v>
      </c>
      <c r="C27" s="1">
        <v>3</v>
      </c>
      <c r="G27" s="45"/>
      <c r="H27" s="45">
        <v>0.26875</v>
      </c>
    </row>
    <row r="28" spans="1:8" ht="13.5">
      <c r="A28" s="45">
        <f t="shared" si="0"/>
        <v>1.3049999999999997</v>
      </c>
      <c r="B28" s="1">
        <f t="shared" si="1"/>
        <v>24</v>
      </c>
      <c r="C28" s="1">
        <v>4</v>
      </c>
      <c r="D28" s="43"/>
      <c r="E28" s="48"/>
      <c r="F28" s="42"/>
      <c r="G28" s="45"/>
      <c r="H28" s="48"/>
    </row>
    <row r="29" spans="1:8" ht="13.5">
      <c r="A29" s="45">
        <f t="shared" si="0"/>
        <v>1.3399999999999996</v>
      </c>
      <c r="B29" s="1">
        <f t="shared" si="1"/>
        <v>25</v>
      </c>
      <c r="C29" s="1">
        <v>1</v>
      </c>
      <c r="D29" s="43"/>
      <c r="E29" s="48"/>
      <c r="F29" s="42"/>
      <c r="G29" s="45"/>
      <c r="H29" s="43"/>
    </row>
    <row r="30" spans="1:8" ht="13.5">
      <c r="A30" s="45">
        <f t="shared" si="0"/>
        <v>1.3749999999999996</v>
      </c>
      <c r="B30" s="1">
        <f t="shared" si="1"/>
        <v>26</v>
      </c>
      <c r="C30" s="1">
        <v>2</v>
      </c>
      <c r="D30" s="43"/>
      <c r="E30" s="48"/>
      <c r="F30" s="42"/>
      <c r="G30" s="45"/>
      <c r="H30" s="43"/>
    </row>
    <row r="31" spans="1:7" ht="13.5">
      <c r="A31" s="45">
        <f t="shared" si="0"/>
        <v>1.4099999999999995</v>
      </c>
      <c r="B31" s="1">
        <f t="shared" si="1"/>
        <v>27</v>
      </c>
      <c r="C31" s="1">
        <v>1</v>
      </c>
      <c r="D31" s="43"/>
      <c r="E31" s="48"/>
      <c r="F31" s="42"/>
      <c r="G31" s="45"/>
    </row>
    <row r="32" spans="1:8" ht="13.5">
      <c r="A32" s="45">
        <f t="shared" si="0"/>
        <v>1.4449999999999994</v>
      </c>
      <c r="B32" s="1">
        <f t="shared" si="1"/>
        <v>28</v>
      </c>
      <c r="C32" s="1">
        <v>2</v>
      </c>
      <c r="D32" s="43"/>
      <c r="E32" s="48"/>
      <c r="F32" s="42"/>
      <c r="G32" s="45"/>
      <c r="H32" s="43"/>
    </row>
    <row r="33" spans="1:8" ht="13.5">
      <c r="A33" s="45">
        <f t="shared" si="0"/>
        <v>1.4799999999999993</v>
      </c>
      <c r="B33" s="1">
        <f t="shared" si="1"/>
        <v>29</v>
      </c>
      <c r="C33" s="1">
        <v>3</v>
      </c>
      <c r="D33" s="43"/>
      <c r="E33" s="48"/>
      <c r="F33" s="42"/>
      <c r="G33" s="45"/>
      <c r="H33" s="43"/>
    </row>
    <row r="34" spans="1:8" ht="13.5">
      <c r="A34" s="45">
        <f t="shared" si="0"/>
        <v>1.5149999999999992</v>
      </c>
      <c r="B34" s="1">
        <f t="shared" si="1"/>
        <v>30</v>
      </c>
      <c r="C34" s="1">
        <v>4</v>
      </c>
      <c r="D34" s="43"/>
      <c r="E34" s="48"/>
      <c r="F34" s="42"/>
      <c r="G34" s="45"/>
      <c r="H34" s="43"/>
    </row>
    <row r="35" spans="1:8" ht="13.5">
      <c r="A35" s="45"/>
      <c r="D35" s="43"/>
      <c r="E35" s="48"/>
      <c r="F35" s="42"/>
      <c r="G35" s="45"/>
      <c r="H35" s="43"/>
    </row>
    <row r="36" spans="1:8" ht="13.5">
      <c r="A36" s="45"/>
      <c r="D36" s="43"/>
      <c r="E36" s="48"/>
      <c r="F36" s="42"/>
      <c r="G36" s="45"/>
      <c r="H36" s="43"/>
    </row>
    <row r="37" spans="1:8" ht="13.5">
      <c r="A37" s="45"/>
      <c r="D37" s="43"/>
      <c r="E37" s="48"/>
      <c r="F37" s="42"/>
      <c r="G37" s="45"/>
      <c r="H37" s="43"/>
    </row>
    <row r="38" spans="1:8" ht="13.5">
      <c r="A38" s="45"/>
      <c r="D38" s="43"/>
      <c r="E38" s="48"/>
      <c r="F38" s="42"/>
      <c r="G38" s="45"/>
      <c r="H38" s="43"/>
    </row>
    <row r="39" spans="1:8" ht="14.25" thickBot="1">
      <c r="A39" s="46"/>
      <c r="B39" s="17"/>
      <c r="C39" s="17"/>
      <c r="D39" s="17"/>
      <c r="E39" s="46"/>
      <c r="F39" s="16"/>
      <c r="G39" s="46"/>
      <c r="H39" s="17"/>
    </row>
    <row r="40" spans="1:10" s="15" customFormat="1" ht="15">
      <c r="A40" s="14" t="s">
        <v>94</v>
      </c>
      <c r="B40" s="14"/>
      <c r="C40" s="14" t="s">
        <v>15</v>
      </c>
      <c r="D40" s="14">
        <f>SUM(D31:D34)</f>
        <v>0</v>
      </c>
      <c r="E40" s="49"/>
      <c r="F40" s="52"/>
      <c r="G40" s="63"/>
      <c r="H40" s="14"/>
      <c r="J40" s="14"/>
    </row>
  </sheetData>
  <printOptions gridLines="1"/>
  <pageMargins left="0.5" right="0.5" top="1" bottom="1" header="0.5" footer="0.5"/>
  <pageSetup horizontalDpi="600" verticalDpi="600" orientation="portrait" r:id="rId1"/>
  <headerFooter alignWithMargins="0">
    <oddHeader>&amp;C&amp;"Copperplate Gothic Bold,Regular"TEAM Ride Eat Sleep Repeat
Southern Lights 24-7
Farmington, GA&amp;R&amp;"Copperplate Gothic Bold,Regular" Date: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L. Myrick, Jr</dc:creator>
  <cp:keywords/>
  <dc:description/>
  <cp:lastModifiedBy>Javaun Moradi</cp:lastModifiedBy>
  <cp:lastPrinted>2004-06-02T12:40:53Z</cp:lastPrinted>
  <dcterms:created xsi:type="dcterms:W3CDTF">2002-06-18T13:47:19Z</dcterms:created>
  <dcterms:modified xsi:type="dcterms:W3CDTF">2007-09-13T14:49:17Z</dcterms:modified>
  <cp:category/>
  <cp:version/>
  <cp:contentType/>
  <cp:contentStatus/>
</cp:coreProperties>
</file>